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7" documentId="11_BAEAB8248EE3292B5D70972227A7DD58691FBD3B" xr6:coauthVersionLast="47" xr6:coauthVersionMax="47" xr10:uidLastSave="{2CDA728D-B749-41C8-9774-06D97D33B51D}"/>
  <bookViews>
    <workbookView xWindow="-120" yWindow="-120" windowWidth="29040" windowHeight="15840" xr2:uid="{00000000-000D-0000-FFFF-FFFF00000000}"/>
  </bookViews>
  <sheets>
    <sheet name="Autoservis" sheetId="13" r:id="rId1"/>
    <sheet name="Extraliga" sheetId="15" r:id="rId2"/>
    <sheet name="Projekt - terén" sheetId="14" r:id="rId3"/>
    <sheet name="Projekt - škola" sheetId="16" r:id="rId4"/>
  </sheets>
  <calcPr calcId="191029"/>
</workbook>
</file>

<file path=xl/calcChain.xml><?xml version="1.0" encoding="utf-8"?>
<calcChain xmlns="http://schemas.openxmlformats.org/spreadsheetml/2006/main">
  <c r="E7" i="13" l="1"/>
</calcChain>
</file>

<file path=xl/sharedStrings.xml><?xml version="1.0" encoding="utf-8"?>
<sst xmlns="http://schemas.openxmlformats.org/spreadsheetml/2006/main" count="81" uniqueCount="81">
  <si>
    <t>RZV:</t>
  </si>
  <si>
    <t>Typ. model:</t>
  </si>
  <si>
    <t>Číslo karoserie:</t>
  </si>
  <si>
    <t>Příjem zakázky:</t>
  </si>
  <si>
    <t>Km:</t>
  </si>
  <si>
    <t>Servisní poradce:</t>
  </si>
  <si>
    <t>4E0-9679</t>
  </si>
  <si>
    <t>6Y21C4</t>
  </si>
  <si>
    <t>TMPWB16Y854267997</t>
  </si>
  <si>
    <t>Müller</t>
  </si>
  <si>
    <t>Materiál</t>
  </si>
  <si>
    <t>Jednot. cena</t>
  </si>
  <si>
    <t>Množství</t>
  </si>
  <si>
    <t>Cena celkem</t>
  </si>
  <si>
    <t>Castrol 10W-40</t>
  </si>
  <si>
    <t>Čistič oleje</t>
  </si>
  <si>
    <t>Vložka čističe</t>
  </si>
  <si>
    <t>Kroužek těsnicí A14×20</t>
  </si>
  <si>
    <t>Zinkový spray G97</t>
  </si>
  <si>
    <t>Pneumatiky</t>
  </si>
  <si>
    <t>Závaží 10g</t>
  </si>
  <si>
    <t>Závaží 20g</t>
  </si>
  <si>
    <t>Závaží 15g</t>
  </si>
  <si>
    <t>Závaží 5g</t>
  </si>
  <si>
    <t>Díl výfuku</t>
  </si>
  <si>
    <t>Pasta na výfuk</t>
  </si>
  <si>
    <t>Brzdové čelisti</t>
  </si>
  <si>
    <t>Opravte formáty buněk u data, ceny a množství, tabulku vhodně nastylujte (písmo, ohraničení, výplň,...)</t>
  </si>
  <si>
    <t>Cena za materiál</t>
  </si>
  <si>
    <t>Vytvořte vzorec, který spočítá cenu za materiál (vynásobením jednotkové ceny a množství). Tento vzorec zkopírujte (vyplňte jím další buňky).</t>
  </si>
  <si>
    <t>Projekt - množství kilokalorií a cukru ve výrobcích</t>
  </si>
  <si>
    <t>Kofola</t>
  </si>
  <si>
    <t>Slané tyčinky</t>
  </si>
  <si>
    <t>Brambůrky paprikové</t>
  </si>
  <si>
    <t>Red Bull či jiný energetický nápoj</t>
  </si>
  <si>
    <t>Mléčná čokoláda Milka či jiná</t>
  </si>
  <si>
    <t>Eidam plátkový sýr</t>
  </si>
  <si>
    <t>Radler (pivo smíchané s limonádou)</t>
  </si>
  <si>
    <t>Cornflakes</t>
  </si>
  <si>
    <t>Instantní polévka</t>
  </si>
  <si>
    <t>Oplatky s náplní Opavia či jiné</t>
  </si>
  <si>
    <t>Coca Cola nebo jiná kola</t>
  </si>
  <si>
    <t>Džus ovocný Toma či jiný</t>
  </si>
  <si>
    <t>Poděbradka či jiná minárálka s příchutí</t>
  </si>
  <si>
    <t>Popcorn sýrový</t>
  </si>
  <si>
    <t>Mražená nebo chlazená pizza</t>
  </si>
  <si>
    <t>Tyčinka Mars nebo Snickers</t>
  </si>
  <si>
    <t>Oříšky v čokoládě</t>
  </si>
  <si>
    <t>Želatinoví medvídci</t>
  </si>
  <si>
    <t>Relativní odkaz - hokejová extraliga</t>
  </si>
  <si>
    <t>Za vítězství (V) jsou 3 body, za vítězství v prodloužení (VP) jsou 2 body, za prohru v prodloužení (PP) je 1 bod a za prohru v běžném čase není žádný bod.</t>
  </si>
  <si>
    <t>Tým</t>
  </si>
  <si>
    <t>Spočítejte body u jednotlivých týmů v extralize za 52 odehraných zápasů (Z).</t>
  </si>
  <si>
    <t>Z</t>
  </si>
  <si>
    <t>V</t>
  </si>
  <si>
    <t>VP</t>
  </si>
  <si>
    <t>PP</t>
  </si>
  <si>
    <t>P</t>
  </si>
  <si>
    <t>BODY</t>
  </si>
  <si>
    <t>Černí lvi Liberec</t>
  </si>
  <si>
    <t>Znáte pravé názvy hokejových celků?</t>
  </si>
  <si>
    <t>HC Hutníci Třinec</t>
  </si>
  <si>
    <t>HC Asteroid Brno</t>
  </si>
  <si>
    <t>HC Bizon Přerov</t>
  </si>
  <si>
    <t>Vikingové Chomutov</t>
  </si>
  <si>
    <t>HC Honda Plzeň</t>
  </si>
  <si>
    <t>PSG Skopci Zlín</t>
  </si>
  <si>
    <t>HC Dynamit Pardubice</t>
  </si>
  <si>
    <t>HC Elán Litvínov</t>
  </si>
  <si>
    <t>Lordi Kladno</t>
  </si>
  <si>
    <t>HC Germán Ústí nad Labem</t>
  </si>
  <si>
    <t>HC Kukla Jihlava</t>
  </si>
  <si>
    <t>LHK Jeřáby Prostějov</t>
  </si>
  <si>
    <t>Springfield Hradec Králové</t>
  </si>
  <si>
    <t>Relativní odkaz - přijímací zkoušky</t>
  </si>
  <si>
    <t>Vlastníte spediční firmu. Naplánujte vašemu řidiči cestu ze skladu, který je ve škole, až do bulharského města Burgas.</t>
  </si>
  <si>
    <t>Váš řidič musí dodržovat veškerá pravidla, která najdete zde.</t>
  </si>
  <si>
    <t>Vaše tabulka musí obsahovat harmonogram dne od 0:00 do 24:00, seznam tras, délku tras, dobu jízdy, dobu přestávek a volna.</t>
  </si>
  <si>
    <t>Vaše tabulka bude u každého dne kontrolovat počet ujetých kilometrů, čas strávený na směně (na cestě) a čas odpočinku.</t>
  </si>
  <si>
    <t xml:space="preserve">Cestu do Burgasu musí stihnout za 3 dny. </t>
  </si>
  <si>
    <t>Alternativní projekt - Kniha jízdy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</si>
</sst>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[$-405]d\-mmm\-yyyy;@"/>
  </numFmts>
  <fonts count="9" x14ac:knownFonts="1">
    <font>
      <sz val="11"/>
      <color theme="1"/>
      <name val="Segoe U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Segoe UI"/>
      <family val="2"/>
      <charset val="238"/>
      <scheme val="minor"/>
    </font>
    <font>
      <b/>
      <sz val="15"/>
      <color theme="7" tint="-0.24994659260841701"/>
      <name val="Segoe UI Black"/>
      <family val="2"/>
      <charset val="238"/>
      <scheme val="major"/>
    </font>
    <font>
      <sz val="15"/>
      <color theme="7" tint="-0.24994659260841701"/>
      <name val="Segoe UI Black"/>
      <family val="2"/>
      <charset val="238"/>
      <scheme val="major"/>
    </font>
    <font>
      <sz val="11"/>
      <color theme="0"/>
      <name val="Segoe UI"/>
      <family val="2"/>
      <charset val="238"/>
      <scheme val="minor"/>
    </font>
    <font>
      <sz val="11"/>
      <color theme="0"/>
      <name val="Segoe UI Black"/>
      <family val="2"/>
      <charset val="238"/>
      <scheme val="major"/>
    </font>
    <font>
      <sz val="11"/>
      <color theme="1"/>
      <name val="Segoe UI Black"/>
      <family val="2"/>
      <charset val="238"/>
      <scheme val="major"/>
    </font>
    <font>
      <u/>
      <sz val="11"/>
      <color theme="10"/>
      <name val="Segoe U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1C1C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 applyNumberFormat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4" fillId="2" borderId="1" xfId="4" applyAlignment="1">
      <alignment horizontal="center" vertical="center"/>
    </xf>
    <xf numFmtId="14" fontId="4" fillId="2" borderId="1" xfId="4" applyNumberFormat="1" applyAlignment="1">
      <alignment horizontal="center" vertical="center"/>
    </xf>
    <xf numFmtId="0" fontId="4" fillId="2" borderId="1" xfId="4"/>
    <xf numFmtId="0" fontId="3" fillId="2" borderId="1" xfId="4" applyFont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Font="1" applyBorder="1" applyAlignment="1">
      <alignment horizontal="left"/>
    </xf>
    <xf numFmtId="0" fontId="2" fillId="0" borderId="0" xfId="0" applyFont="1" applyFill="1" applyBorder="1"/>
    <xf numFmtId="12" fontId="0" fillId="0" borderId="0" xfId="0" applyNumberFormat="1"/>
    <xf numFmtId="0" fontId="6" fillId="12" borderId="2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right"/>
    </xf>
    <xf numFmtId="0" fontId="6" fillId="9" borderId="2" xfId="0" applyFont="1" applyFill="1" applyBorder="1" applyAlignment="1">
      <alignment horizontal="right"/>
    </xf>
    <xf numFmtId="0" fontId="6" fillId="10" borderId="2" xfId="0" applyFont="1" applyFill="1" applyBorder="1" applyAlignment="1">
      <alignment horizontal="right"/>
    </xf>
    <xf numFmtId="0" fontId="6" fillId="11" borderId="2" xfId="0" applyFont="1" applyFill="1" applyBorder="1" applyAlignment="1">
      <alignment horizontal="right"/>
    </xf>
    <xf numFmtId="0" fontId="6" fillId="12" borderId="2" xfId="0" applyFont="1" applyFill="1" applyBorder="1"/>
    <xf numFmtId="0" fontId="0" fillId="13" borderId="2" xfId="0" applyFill="1" applyBorder="1"/>
    <xf numFmtId="0" fontId="5" fillId="4" borderId="2" xfId="0" applyFont="1" applyFill="1" applyBorder="1"/>
    <xf numFmtId="0" fontId="0" fillId="3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13" borderId="3" xfId="0" applyFill="1" applyBorder="1"/>
    <xf numFmtId="0" fontId="5" fillId="4" borderId="3" xfId="0" applyFont="1" applyFill="1" applyBorder="1"/>
    <xf numFmtId="0" fontId="0" fillId="13" borderId="4" xfId="0" applyFill="1" applyBorder="1"/>
    <xf numFmtId="0" fontId="5" fillId="4" borderId="4" xfId="0" applyFont="1" applyFill="1" applyBorder="1"/>
    <xf numFmtId="0" fontId="6" fillId="14" borderId="2" xfId="0" applyFont="1" applyFill="1" applyBorder="1" applyAlignment="1">
      <alignment horizontal="right"/>
    </xf>
    <xf numFmtId="0" fontId="7" fillId="15" borderId="2" xfId="0" applyFont="1" applyFill="1" applyBorder="1"/>
    <xf numFmtId="0" fontId="7" fillId="15" borderId="3" xfId="0" applyFont="1" applyFill="1" applyBorder="1"/>
    <xf numFmtId="0" fontId="7" fillId="15" borderId="4" xfId="0" applyFont="1" applyFill="1" applyBorder="1"/>
    <xf numFmtId="0" fontId="0" fillId="16" borderId="0" xfId="0" applyFill="1"/>
    <xf numFmtId="0" fontId="8" fillId="16" borderId="0" xfId="5" applyFill="1"/>
    <xf numFmtId="0" fontId="0" fillId="17" borderId="0" xfId="0" applyFill="1"/>
  </cellXfs>
  <cellStyles count="6">
    <cellStyle name="Hypertextový odkaz" xfId="5" builtinId="8"/>
    <cellStyle name="Měna 2" xfId="2" xr:uid="{00000000-0005-0000-0000-000000000000}"/>
    <cellStyle name="Nadpis 1" xfId="4" builtinId="16" customBuiltin="1"/>
    <cellStyle name="Normální" xfId="0" builtinId="0"/>
    <cellStyle name="Normální 2" xfId="1" xr:uid="{00000000-0005-0000-0000-000002000000}"/>
    <cellStyle name="Procenta 2" xfId="3" xr:uid="{00000000-0005-0000-0000-000003000000}"/>
  </cellStyles>
  <dxfs count="0"/>
  <tableStyles count="0" defaultTableStyle="TableStyleMedium2" defaultPivotStyle="PivotStyleLight16"/>
  <colors>
    <mruColors>
      <color rgb="FFB1C1CF"/>
      <color rgb="FFCC9900"/>
      <color rgb="FFFFD661"/>
      <color rgb="FFEAAD00"/>
      <color rgb="FFFFCE43"/>
      <color rgb="FFC7D99F"/>
      <color rgb="FF0099CC"/>
      <color rgb="FF009999"/>
      <color rgb="FF0080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314324</xdr:colOff>
      <xdr:row>5</xdr:row>
      <xdr:rowOff>47625</xdr:rowOff>
    </xdr:from>
    <xdr:to>
      <xdr:col>11</xdr:col>
      <xdr:colOff>664417</xdr:colOff>
      <xdr:row>19</xdr:row>
      <xdr:rowOff>200025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62C92EB-E72A-4CC7-B9AE-F2395DE6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4" y="1304925"/>
          <a:ext cx="3093293" cy="308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2</xdr:row>
      <xdr:rowOff>104775</xdr:rowOff>
    </xdr:from>
    <xdr:ext cx="2724150" cy="1405641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CA2E8FE4-833E-4F32-ACB2-6BE5ECB1779C}"/>
            </a:ext>
          </a:extLst>
        </xdr:cNvPr>
        <xdr:cNvSpPr txBox="1"/>
      </xdr:nvSpPr>
      <xdr:spPr>
        <a:xfrm>
          <a:off x="266700" y="733425"/>
          <a:ext cx="2724150" cy="140564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Navrhněte</a:t>
          </a:r>
          <a:r>
            <a:rPr lang="cs-CZ" sz="1100" baseline="0"/>
            <a:t> tabulku, která bude počítat, kolik kilokalorií a kolik gramů cukru do sebe dostanete, pokud sníte celé balení uvedených potravin nebo pokud vypijete celý obsah láhve s nápojem. Názvy výrobků můžete upravit, upřesnit či změnit.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9</xdr:row>
      <xdr:rowOff>180975</xdr:rowOff>
    </xdr:from>
    <xdr:ext cx="2724150" cy="1218026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DB62868-3090-47BE-A216-D78D1D686338}"/>
            </a:ext>
          </a:extLst>
        </xdr:cNvPr>
        <xdr:cNvSpPr txBox="1"/>
      </xdr:nvSpPr>
      <xdr:spPr>
        <a:xfrm>
          <a:off x="266700" y="2276475"/>
          <a:ext cx="2724150" cy="121802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Va tabulce by kromě jiného nemělo chybět, jak velké balení je (hmotnost</a:t>
          </a:r>
          <a:r>
            <a:rPr lang="cs-CZ" sz="1100" baseline="0"/>
            <a:t> v gramech nebo objem v mililitrech) a nutriční údaje (zajímají nás kilokalorie a množství cukrů) ve 100 g, resp. 100 ml výrobku.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16</xdr:row>
      <xdr:rowOff>47625</xdr:rowOff>
    </xdr:from>
    <xdr:ext cx="2724150" cy="655179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91BEFFB-D665-46CE-A530-8EB8A875E1DE}"/>
            </a:ext>
          </a:extLst>
        </xdr:cNvPr>
        <xdr:cNvSpPr txBox="1"/>
      </xdr:nvSpPr>
      <xdr:spPr>
        <a:xfrm>
          <a:off x="266700" y="3609975"/>
          <a:ext cx="2724150" cy="6551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Rozdělte si výrobky</a:t>
          </a:r>
          <a:r>
            <a:rPr lang="cs-CZ" sz="1100" baseline="0"/>
            <a:t> ve skupině a najděte potřebné údaje na internetu nebo v obchodě (ideálně do cloudové tabulky).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19</xdr:row>
      <xdr:rowOff>171450</xdr:rowOff>
    </xdr:from>
    <xdr:ext cx="2724150" cy="842795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2B052063-61D7-4537-8A4B-C03582C0ECD3}"/>
            </a:ext>
          </a:extLst>
        </xdr:cNvPr>
        <xdr:cNvSpPr txBox="1"/>
      </xdr:nvSpPr>
      <xdr:spPr>
        <a:xfrm>
          <a:off x="266700" y="4362450"/>
          <a:ext cx="2724150" cy="8427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Navrhněte vzorec, který spočítá</a:t>
          </a:r>
          <a:r>
            <a:rPr lang="cs-CZ" sz="1100" baseline="0"/>
            <a:t> počet kilokalorií a cukru v celém balení. Usnadněte si práci a vzorec zkopírujte pro všechny potraviny.</a:t>
          </a:r>
          <a:endParaRPr lang="cs-CZ" sz="1100"/>
        </a:p>
      </xdr:txBody>
    </xdr:sp>
    <xdr:clientData/>
  </xdr:oneCellAnchor>
  <xdr:oneCellAnchor>
    <xdr:from>
      <xdr:col>0</xdr:col>
      <xdr:colOff>266700</xdr:colOff>
      <xdr:row>24</xdr:row>
      <xdr:rowOff>57150</xdr:rowOff>
    </xdr:from>
    <xdr:ext cx="2724150" cy="1405641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9B1D2BCF-ADC9-45D0-9EC9-EA47F06EBB42}"/>
            </a:ext>
          </a:extLst>
        </xdr:cNvPr>
        <xdr:cNvSpPr txBox="1"/>
      </xdr:nvSpPr>
      <xdr:spPr>
        <a:xfrm>
          <a:off x="266700" y="5295900"/>
          <a:ext cx="2724150" cy="1405641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PRO RYCHLÍKY: Dítě ve vašem věku by mělo za den přijmout</a:t>
          </a:r>
          <a:r>
            <a:rPr lang="cs-CZ" sz="1100" baseline="0"/>
            <a:t> 1900 (ti méně pohyboví) až 2300 (aktivní sportovci) kilokalorií. Ve zlomcích (formát buněk) spočítejte, jaký podíl hraje potravina v doporučeném příjmu potravy (např. že snědením potraviny přijmeme 2/7 DDD)</a:t>
          </a:r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</xdr:row>
      <xdr:rowOff>85725</xdr:rowOff>
    </xdr:from>
    <xdr:to>
      <xdr:col>5</xdr:col>
      <xdr:colOff>86574</xdr:colOff>
      <xdr:row>14</xdr:row>
      <xdr:rowOff>91967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C9CDD71-895B-4775-889A-8249684B2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552575"/>
          <a:ext cx="5401524" cy="1682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4">
      <a:dk1>
        <a:sysClr val="windowText" lastClr="000000"/>
      </a:dk1>
      <a:lt1>
        <a:sysClr val="window" lastClr="FFFFFF"/>
      </a:lt1>
      <a:dk2>
        <a:srgbClr val="260F26"/>
      </a:dk2>
      <a:lt2>
        <a:srgbClr val="EEECE1"/>
      </a:lt2>
      <a:accent1>
        <a:srgbClr val="D871BA"/>
      </a:accent1>
      <a:accent2>
        <a:srgbClr val="2DA2F2"/>
      </a:accent2>
      <a:accent3>
        <a:srgbClr val="F2C92F"/>
      </a:accent3>
      <a:accent4>
        <a:srgbClr val="A9C439"/>
      </a:accent4>
      <a:accent5>
        <a:srgbClr val="FF6201"/>
      </a:accent5>
      <a:accent6>
        <a:srgbClr val="F63E02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skolamusil.cz/admin/dokumenty/ridic_automobilu_autobusu_mez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zoomScaleNormal="100" workbookViewId="0">
      <selection sqref="A1:XFD1"/>
    </sheetView>
  </sheetViews>
  <sheetFormatPr defaultRowHeight="16.5" x14ac:dyDescent="0.3"/>
  <cols>
    <col min="1" max="1" width="9" customWidth="1"/>
    <col min="2" max="2" width="10.25" customWidth="1"/>
    <col min="3" max="3" width="11.75" customWidth="1"/>
    <col min="4" max="4" width="32.25" customWidth="1"/>
    <col min="5" max="5" width="20.875" customWidth="1"/>
    <col min="6" max="6" width="10.625" customWidth="1"/>
    <col min="7" max="7" width="18.375" customWidth="1"/>
  </cols>
  <sheetData>
    <row r="1" spans="1:11" s="3" customFormat="1" ht="32.25" customHeight="1" thickBot="1" x14ac:dyDescent="0.5">
      <c r="A1" s="4" t="s">
        <v>74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ht="17.25" thickTop="1" x14ac:dyDescent="0.3">
      <c r="A2" t="s">
        <v>27</v>
      </c>
    </row>
    <row r="3" spans="1:11" x14ac:dyDescent="0.3">
      <c r="A3" t="s">
        <v>29</v>
      </c>
    </row>
    <row r="6" spans="1:11" x14ac:dyDescent="0.3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11" x14ac:dyDescent="0.3">
      <c r="B7" s="5" t="s">
        <v>6</v>
      </c>
      <c r="C7" s="5" t="s">
        <v>7</v>
      </c>
      <c r="D7" s="5" t="s">
        <v>8</v>
      </c>
      <c r="E7" s="9">
        <f ca="1">TODAY()</f>
        <v>44403</v>
      </c>
      <c r="F7" s="5">
        <v>196628</v>
      </c>
      <c r="G7" s="5" t="s">
        <v>9</v>
      </c>
    </row>
    <row r="8" spans="1:11" x14ac:dyDescent="0.3">
      <c r="B8" s="6"/>
      <c r="C8" s="6"/>
      <c r="D8" s="6"/>
      <c r="E8" s="6"/>
      <c r="F8" s="6"/>
      <c r="G8" s="6"/>
    </row>
    <row r="9" spans="1:11" x14ac:dyDescent="0.3">
      <c r="B9" s="6"/>
      <c r="C9" s="6"/>
      <c r="D9" s="6" t="s">
        <v>10</v>
      </c>
      <c r="E9" s="6" t="s">
        <v>11</v>
      </c>
      <c r="F9" s="6" t="s">
        <v>12</v>
      </c>
      <c r="G9" s="6" t="s">
        <v>28</v>
      </c>
    </row>
    <row r="10" spans="1:11" x14ac:dyDescent="0.3">
      <c r="B10" s="6"/>
      <c r="C10" s="6"/>
      <c r="D10" s="6" t="s">
        <v>14</v>
      </c>
      <c r="E10" s="7">
        <v>266</v>
      </c>
      <c r="F10" s="8">
        <v>3.3</v>
      </c>
      <c r="G10" s="6"/>
    </row>
    <row r="11" spans="1:11" x14ac:dyDescent="0.3">
      <c r="B11" s="6"/>
      <c r="C11" s="6"/>
      <c r="D11" s="6" t="s">
        <v>15</v>
      </c>
      <c r="E11" s="7">
        <v>202</v>
      </c>
      <c r="F11" s="8">
        <v>1</v>
      </c>
      <c r="G11" s="6"/>
    </row>
    <row r="12" spans="1:11" x14ac:dyDescent="0.3">
      <c r="B12" s="6"/>
      <c r="C12" s="6"/>
      <c r="D12" s="6" t="s">
        <v>16</v>
      </c>
      <c r="E12" s="7">
        <v>380</v>
      </c>
      <c r="F12" s="8">
        <v>1</v>
      </c>
      <c r="G12" s="6"/>
    </row>
    <row r="13" spans="1:11" x14ac:dyDescent="0.3">
      <c r="B13" s="6"/>
      <c r="C13" s="6"/>
      <c r="D13" s="6" t="s">
        <v>17</v>
      </c>
      <c r="E13" s="7">
        <v>13.6</v>
      </c>
      <c r="F13" s="8">
        <v>1</v>
      </c>
      <c r="G13" s="6"/>
    </row>
    <row r="14" spans="1:11" x14ac:dyDescent="0.3">
      <c r="B14" s="6"/>
      <c r="C14" s="6"/>
      <c r="D14" s="6" t="s">
        <v>18</v>
      </c>
      <c r="E14" s="7">
        <v>325</v>
      </c>
      <c r="F14" s="8">
        <v>0.2</v>
      </c>
      <c r="G14" s="6"/>
    </row>
    <row r="15" spans="1:11" x14ac:dyDescent="0.3">
      <c r="B15" s="6"/>
      <c r="C15" s="6"/>
      <c r="D15" s="6" t="s">
        <v>19</v>
      </c>
      <c r="E15" s="7">
        <v>1190</v>
      </c>
      <c r="F15" s="8">
        <v>4</v>
      </c>
      <c r="G15" s="6"/>
    </row>
    <row r="16" spans="1:11" x14ac:dyDescent="0.3">
      <c r="B16" s="6"/>
      <c r="C16" s="6"/>
      <c r="D16" s="6" t="s">
        <v>20</v>
      </c>
      <c r="E16" s="7">
        <v>15.9</v>
      </c>
      <c r="F16" s="8">
        <v>2</v>
      </c>
      <c r="G16" s="6"/>
    </row>
    <row r="17" spans="2:7" x14ac:dyDescent="0.3">
      <c r="B17" s="6"/>
      <c r="C17" s="6"/>
      <c r="D17" s="6" t="s">
        <v>21</v>
      </c>
      <c r="E17" s="7">
        <v>16.5</v>
      </c>
      <c r="F17" s="8">
        <v>1</v>
      </c>
      <c r="G17" s="6"/>
    </row>
    <row r="18" spans="2:7" x14ac:dyDescent="0.3">
      <c r="B18" s="6"/>
      <c r="C18" s="6"/>
      <c r="D18" s="6" t="s">
        <v>22</v>
      </c>
      <c r="E18" s="7">
        <v>21.5</v>
      </c>
      <c r="F18" s="8">
        <v>3</v>
      </c>
      <c r="G18" s="6"/>
    </row>
    <row r="19" spans="2:7" x14ac:dyDescent="0.3">
      <c r="B19" s="6"/>
      <c r="C19" s="6"/>
      <c r="D19" s="6" t="s">
        <v>23</v>
      </c>
      <c r="E19" s="7">
        <v>22</v>
      </c>
      <c r="F19" s="8">
        <v>2</v>
      </c>
      <c r="G19" s="6"/>
    </row>
    <row r="20" spans="2:7" x14ac:dyDescent="0.3">
      <c r="B20" s="6"/>
      <c r="C20" s="6"/>
      <c r="D20" s="6" t="s">
        <v>24</v>
      </c>
      <c r="E20" s="7">
        <v>3761</v>
      </c>
      <c r="F20" s="8">
        <v>1</v>
      </c>
      <c r="G20" s="6"/>
    </row>
    <row r="21" spans="2:7" x14ac:dyDescent="0.3">
      <c r="B21" s="6"/>
      <c r="C21" s="6"/>
      <c r="D21" s="6" t="s">
        <v>25</v>
      </c>
      <c r="E21" s="7">
        <v>250</v>
      </c>
      <c r="F21" s="8">
        <v>0.2</v>
      </c>
      <c r="G21" s="6"/>
    </row>
    <row r="22" spans="2:7" x14ac:dyDescent="0.3">
      <c r="B22" s="6"/>
      <c r="C22" s="6"/>
      <c r="D22" s="6" t="s">
        <v>26</v>
      </c>
      <c r="E22" s="7">
        <v>843</v>
      </c>
      <c r="F22" s="8">
        <v>1</v>
      </c>
      <c r="G22" s="6"/>
    </row>
    <row r="23" spans="2:7" x14ac:dyDescent="0.3">
      <c r="B23" s="6"/>
      <c r="C23" s="6"/>
      <c r="D23" s="6"/>
      <c r="E23" s="7"/>
      <c r="F23" s="6"/>
      <c r="G23" s="6" t="s">
        <v>13</v>
      </c>
    </row>
    <row r="24" spans="2:7" x14ac:dyDescent="0.3">
      <c r="B24" s="6"/>
      <c r="C24" s="6"/>
      <c r="D24" s="6"/>
      <c r="E24" s="6"/>
      <c r="F24" s="6"/>
      <c r="G24" s="10"/>
    </row>
  </sheetData>
  <pageMargins left="0.7" right="0.7" top="0.78740157499999996" bottom="0.78740157499999996" header="0.3" footer="0.3"/>
  <pageSetup paperSize="9" scale="67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F0A1-B74C-40B3-9C68-28E25795E338}">
  <dimension ref="A1:K22"/>
  <sheetViews>
    <sheetView workbookViewId="0">
      <selection activeCell="I28" sqref="I28"/>
    </sheetView>
  </sheetViews>
  <sheetFormatPr defaultRowHeight="16.5" x14ac:dyDescent="0.3"/>
  <cols>
    <col min="1" max="1" width="29.75" customWidth="1"/>
  </cols>
  <sheetData>
    <row r="1" spans="1:11" s="3" customFormat="1" ht="32.25" customHeight="1" thickBot="1" x14ac:dyDescent="0.5">
      <c r="A1" s="4" t="s">
        <v>49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s="34" customFormat="1" ht="17.25" thickTop="1" x14ac:dyDescent="0.3">
      <c r="A2" s="34" t="s">
        <v>52</v>
      </c>
    </row>
    <row r="3" spans="1:11" s="34" customFormat="1" x14ac:dyDescent="0.3">
      <c r="A3" s="34" t="s">
        <v>50</v>
      </c>
    </row>
    <row r="4" spans="1:11" s="34" customFormat="1" x14ac:dyDescent="0.3">
      <c r="A4" s="34" t="s">
        <v>60</v>
      </c>
    </row>
    <row r="5" spans="1:11" s="34" customFormat="1" x14ac:dyDescent="0.3"/>
    <row r="6" spans="1:11" s="34" customFormat="1" x14ac:dyDescent="0.3">
      <c r="A6" s="17" t="s">
        <v>51</v>
      </c>
      <c r="B6" s="12" t="s">
        <v>53</v>
      </c>
      <c r="C6" s="13" t="s">
        <v>54</v>
      </c>
      <c r="D6" s="14" t="s">
        <v>55</v>
      </c>
      <c r="E6" s="15" t="s">
        <v>56</v>
      </c>
      <c r="F6" s="16" t="s">
        <v>57</v>
      </c>
      <c r="G6" s="28" t="s">
        <v>58</v>
      </c>
    </row>
    <row r="7" spans="1:11" s="34" customFormat="1" x14ac:dyDescent="0.3">
      <c r="A7" s="18" t="s">
        <v>59</v>
      </c>
      <c r="B7" s="19">
        <v>52</v>
      </c>
      <c r="C7" s="20">
        <v>19</v>
      </c>
      <c r="D7" s="21">
        <v>7</v>
      </c>
      <c r="E7" s="22">
        <v>6</v>
      </c>
      <c r="F7" s="23">
        <v>20</v>
      </c>
      <c r="G7" s="29"/>
    </row>
    <row r="8" spans="1:11" s="34" customFormat="1" x14ac:dyDescent="0.3">
      <c r="A8" s="24" t="s">
        <v>61</v>
      </c>
      <c r="B8" s="25">
        <v>52</v>
      </c>
      <c r="C8" s="20">
        <v>21</v>
      </c>
      <c r="D8" s="21">
        <v>4</v>
      </c>
      <c r="E8" s="22">
        <v>10</v>
      </c>
      <c r="F8" s="23">
        <v>17</v>
      </c>
      <c r="G8" s="30"/>
    </row>
    <row r="9" spans="1:11" s="34" customFormat="1" x14ac:dyDescent="0.3">
      <c r="A9" s="24" t="s">
        <v>63</v>
      </c>
      <c r="B9" s="25">
        <v>52</v>
      </c>
      <c r="C9" s="20">
        <v>28</v>
      </c>
      <c r="D9" s="21">
        <v>5</v>
      </c>
      <c r="E9" s="22">
        <v>2</v>
      </c>
      <c r="F9" s="23">
        <v>17</v>
      </c>
      <c r="G9" s="30"/>
    </row>
    <row r="10" spans="1:11" s="34" customFormat="1" x14ac:dyDescent="0.3">
      <c r="A10" s="24" t="s">
        <v>64</v>
      </c>
      <c r="B10" s="25">
        <v>52</v>
      </c>
      <c r="C10" s="20">
        <v>31</v>
      </c>
      <c r="D10" s="21">
        <v>8</v>
      </c>
      <c r="E10" s="22">
        <v>0</v>
      </c>
      <c r="F10" s="23">
        <v>13</v>
      </c>
      <c r="G10" s="30"/>
    </row>
    <row r="11" spans="1:11" s="34" customFormat="1" x14ac:dyDescent="0.3">
      <c r="A11" s="24" t="s">
        <v>65</v>
      </c>
      <c r="B11" s="25">
        <v>52</v>
      </c>
      <c r="C11" s="20">
        <v>19</v>
      </c>
      <c r="D11" s="21">
        <v>1</v>
      </c>
      <c r="E11" s="22">
        <v>8</v>
      </c>
      <c r="F11" s="23">
        <v>24</v>
      </c>
      <c r="G11" s="30"/>
    </row>
    <row r="12" spans="1:11" s="34" customFormat="1" x14ac:dyDescent="0.3">
      <c r="A12" s="24" t="s">
        <v>62</v>
      </c>
      <c r="B12" s="25">
        <v>52</v>
      </c>
      <c r="C12" s="20">
        <v>16</v>
      </c>
      <c r="D12" s="21">
        <v>10</v>
      </c>
      <c r="E12" s="22">
        <v>9</v>
      </c>
      <c r="F12" s="23">
        <v>17</v>
      </c>
      <c r="G12" s="30"/>
    </row>
    <row r="13" spans="1:11" s="34" customFormat="1" x14ac:dyDescent="0.3">
      <c r="A13" s="24" t="s">
        <v>72</v>
      </c>
      <c r="B13" s="25">
        <v>52</v>
      </c>
      <c r="C13" s="20">
        <v>19</v>
      </c>
      <c r="D13" s="21">
        <v>11</v>
      </c>
      <c r="E13" s="22">
        <v>6</v>
      </c>
      <c r="F13" s="23">
        <v>16</v>
      </c>
      <c r="G13" s="30"/>
    </row>
    <row r="14" spans="1:11" s="34" customFormat="1" x14ac:dyDescent="0.3">
      <c r="A14" s="24" t="s">
        <v>73</v>
      </c>
      <c r="B14" s="25">
        <v>52</v>
      </c>
      <c r="C14" s="20">
        <v>29</v>
      </c>
      <c r="D14" s="21">
        <v>1</v>
      </c>
      <c r="E14" s="22">
        <v>8</v>
      </c>
      <c r="F14" s="23">
        <v>14</v>
      </c>
      <c r="G14" s="30"/>
    </row>
    <row r="15" spans="1:11" s="34" customFormat="1" x14ac:dyDescent="0.3">
      <c r="A15" s="24" t="s">
        <v>70</v>
      </c>
      <c r="B15" s="25">
        <v>52</v>
      </c>
      <c r="C15" s="20">
        <v>19</v>
      </c>
      <c r="D15" s="21">
        <v>6</v>
      </c>
      <c r="E15" s="22">
        <v>1</v>
      </c>
      <c r="F15" s="23">
        <v>26</v>
      </c>
      <c r="G15" s="30"/>
    </row>
    <row r="16" spans="1:11" s="34" customFormat="1" x14ac:dyDescent="0.3">
      <c r="A16" s="24" t="s">
        <v>66</v>
      </c>
      <c r="B16" s="25">
        <v>52</v>
      </c>
      <c r="C16" s="20">
        <v>15</v>
      </c>
      <c r="D16" s="21">
        <v>11</v>
      </c>
      <c r="E16" s="22">
        <v>0</v>
      </c>
      <c r="F16" s="23">
        <v>26</v>
      </c>
      <c r="G16" s="30"/>
    </row>
    <row r="17" spans="1:7" s="34" customFormat="1" x14ac:dyDescent="0.3">
      <c r="A17" s="24" t="s">
        <v>67</v>
      </c>
      <c r="B17" s="25">
        <v>52</v>
      </c>
      <c r="C17" s="20">
        <v>15</v>
      </c>
      <c r="D17" s="21">
        <v>1</v>
      </c>
      <c r="E17" s="22">
        <v>1</v>
      </c>
      <c r="F17" s="23">
        <v>35</v>
      </c>
      <c r="G17" s="30"/>
    </row>
    <row r="18" spans="1:7" s="34" customFormat="1" x14ac:dyDescent="0.3">
      <c r="A18" s="24" t="s">
        <v>68</v>
      </c>
      <c r="B18" s="25">
        <v>52</v>
      </c>
      <c r="C18" s="20">
        <v>21</v>
      </c>
      <c r="D18" s="21">
        <v>9</v>
      </c>
      <c r="E18" s="22">
        <v>0</v>
      </c>
      <c r="F18" s="23">
        <v>22</v>
      </c>
      <c r="G18" s="30"/>
    </row>
    <row r="19" spans="1:7" s="34" customFormat="1" x14ac:dyDescent="0.3">
      <c r="A19" s="24" t="s">
        <v>71</v>
      </c>
      <c r="B19" s="25">
        <v>52</v>
      </c>
      <c r="C19" s="20">
        <v>18</v>
      </c>
      <c r="D19" s="21">
        <v>3</v>
      </c>
      <c r="E19" s="22">
        <v>5</v>
      </c>
      <c r="F19" s="23">
        <v>26</v>
      </c>
      <c r="G19" s="30"/>
    </row>
    <row r="20" spans="1:7" s="34" customFormat="1" x14ac:dyDescent="0.3">
      <c r="A20" s="26" t="s">
        <v>69</v>
      </c>
      <c r="B20" s="27">
        <v>52</v>
      </c>
      <c r="C20" s="20">
        <v>32</v>
      </c>
      <c r="D20" s="21">
        <v>13</v>
      </c>
      <c r="E20" s="22">
        <v>7</v>
      </c>
      <c r="F20" s="23">
        <v>0</v>
      </c>
      <c r="G20" s="31"/>
    </row>
    <row r="21" spans="1:7" s="34" customFormat="1" x14ac:dyDescent="0.3"/>
    <row r="22" spans="1:7" s="34" customFormat="1" x14ac:dyDescent="0.3"/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276D-CAE0-4C3E-B030-1BE11DE76C43}">
  <dimension ref="A1:K23"/>
  <sheetViews>
    <sheetView workbookViewId="0">
      <selection sqref="A1:XFD1"/>
    </sheetView>
  </sheetViews>
  <sheetFormatPr defaultRowHeight="16.5" x14ac:dyDescent="0.3"/>
  <cols>
    <col min="1" max="1" width="28.5" customWidth="1"/>
    <col min="2" max="2" width="20.625" customWidth="1"/>
    <col min="3" max="3" width="34.25" customWidth="1"/>
  </cols>
  <sheetData>
    <row r="1" spans="1:11" s="3" customFormat="1" ht="32.25" customHeight="1" thickBot="1" x14ac:dyDescent="0.5">
      <c r="A1" s="4" t="s">
        <v>30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ht="17.25" thickTop="1" x14ac:dyDescent="0.3"/>
    <row r="6" spans="1:11" x14ac:dyDescent="0.3">
      <c r="C6" t="s">
        <v>33</v>
      </c>
    </row>
    <row r="7" spans="1:11" x14ac:dyDescent="0.3">
      <c r="C7" t="s">
        <v>41</v>
      </c>
    </row>
    <row r="8" spans="1:11" x14ac:dyDescent="0.3">
      <c r="C8" t="s">
        <v>38</v>
      </c>
    </row>
    <row r="9" spans="1:11" x14ac:dyDescent="0.3">
      <c r="C9" t="s">
        <v>42</v>
      </c>
    </row>
    <row r="10" spans="1:11" x14ac:dyDescent="0.3">
      <c r="C10" t="s">
        <v>36</v>
      </c>
    </row>
    <row r="11" spans="1:11" x14ac:dyDescent="0.3">
      <c r="C11" t="s">
        <v>39</v>
      </c>
    </row>
    <row r="12" spans="1:11" x14ac:dyDescent="0.3">
      <c r="C12" t="s">
        <v>31</v>
      </c>
    </row>
    <row r="13" spans="1:11" x14ac:dyDescent="0.3">
      <c r="C13" t="s">
        <v>35</v>
      </c>
    </row>
    <row r="14" spans="1:11" x14ac:dyDescent="0.3">
      <c r="C14" t="s">
        <v>45</v>
      </c>
    </row>
    <row r="15" spans="1:11" x14ac:dyDescent="0.3">
      <c r="C15" t="s">
        <v>40</v>
      </c>
    </row>
    <row r="16" spans="1:11" x14ac:dyDescent="0.3">
      <c r="C16" t="s">
        <v>47</v>
      </c>
    </row>
    <row r="17" spans="3:4" x14ac:dyDescent="0.3">
      <c r="C17" t="s">
        <v>43</v>
      </c>
    </row>
    <row r="18" spans="3:4" x14ac:dyDescent="0.3">
      <c r="C18" t="s">
        <v>44</v>
      </c>
    </row>
    <row r="19" spans="3:4" x14ac:dyDescent="0.3">
      <c r="C19" t="s">
        <v>37</v>
      </c>
      <c r="D19" s="11"/>
    </row>
    <row r="20" spans="3:4" x14ac:dyDescent="0.3">
      <c r="C20" t="s">
        <v>34</v>
      </c>
    </row>
    <row r="21" spans="3:4" x14ac:dyDescent="0.3">
      <c r="C21" t="s">
        <v>32</v>
      </c>
    </row>
    <row r="22" spans="3:4" x14ac:dyDescent="0.3">
      <c r="C22" t="s">
        <v>46</v>
      </c>
    </row>
    <row r="23" spans="3:4" x14ac:dyDescent="0.3">
      <c r="C23" t="s">
        <v>48</v>
      </c>
    </row>
  </sheetData>
  <sortState xmlns:xlrd2="http://schemas.microsoft.com/office/spreadsheetml/2017/richdata2" ref="C6:C22">
    <sortCondition ref="C6:C22"/>
  </sortState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EF0C-53F9-4DDA-9451-45B40F070A0A}">
  <dimension ref="A1:K6"/>
  <sheetViews>
    <sheetView workbookViewId="0">
      <selection activeCell="A2" sqref="A2"/>
    </sheetView>
  </sheetViews>
  <sheetFormatPr defaultRowHeight="16.5" x14ac:dyDescent="0.3"/>
  <cols>
    <col min="1" max="1" width="20.5" style="32" customWidth="1"/>
    <col min="2" max="2" width="9" style="32"/>
    <col min="3" max="5" width="13.75" style="32" customWidth="1"/>
    <col min="6" max="16384" width="9" style="32"/>
  </cols>
  <sheetData>
    <row r="1" spans="1:11" s="3" customFormat="1" ht="32.25" customHeight="1" thickBot="1" x14ac:dyDescent="0.5">
      <c r="A1" s="4" t="s">
        <v>80</v>
      </c>
      <c r="B1" s="1"/>
      <c r="C1" s="1"/>
      <c r="D1" s="2"/>
      <c r="E1" s="1"/>
      <c r="F1" s="1"/>
      <c r="G1" s="1"/>
      <c r="H1" s="1"/>
      <c r="I1" s="1"/>
      <c r="J1" s="1"/>
      <c r="K1" s="1"/>
    </row>
    <row r="2" spans="1:11" ht="17.25" thickTop="1" x14ac:dyDescent="0.3">
      <c r="A2" s="32" t="s">
        <v>75</v>
      </c>
    </row>
    <row r="3" spans="1:11" x14ac:dyDescent="0.3">
      <c r="A3" s="32" t="s">
        <v>79</v>
      </c>
    </row>
    <row r="4" spans="1:11" x14ac:dyDescent="0.3">
      <c r="A4" s="33" t="s">
        <v>76</v>
      </c>
    </row>
    <row r="5" spans="1:11" x14ac:dyDescent="0.3">
      <c r="A5" s="32" t="s">
        <v>77</v>
      </c>
    </row>
    <row r="6" spans="1:11" x14ac:dyDescent="0.3">
      <c r="A6" s="32" t="s">
        <v>78</v>
      </c>
    </row>
  </sheetData>
  <hyperlinks>
    <hyperlink ref="A4" r:id="rId1" display="Váš řidič musí dodržovat veškěrá pravidla, která najdete zde." xr:uid="{B9CFA2D4-0696-49C5-956F-76F4744D74C6}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99f65972-fd15-4c8a-a0b4-3a496e69ea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60C125AA72904CA02CBED8755ECB05" ma:contentTypeVersion="1" ma:contentTypeDescription="Vytvoří nový dokument" ma:contentTypeScope="" ma:versionID="2d4595a82441584aa536cbd61f6ad1ac">
  <xsd:schema xmlns:xsd="http://www.w3.org/2001/XMLSchema" xmlns:xs="http://www.w3.org/2001/XMLSchema" xmlns:p="http://schemas.microsoft.com/office/2006/metadata/properties" xmlns:ns2="99f65972-fd15-4c8a-a0b4-3a496e69ea01" targetNamespace="http://schemas.microsoft.com/office/2006/metadata/properties" ma:root="true" ma:fieldsID="543ccd3516b72a837ff0f15356ed5f48" ns2:_="">
    <xsd:import namespace="99f65972-fd15-4c8a-a0b4-3a496e69ea01"/>
    <xsd:element name="properties">
      <xsd:complexType>
        <xsd:sequence>
          <xsd:element name="documentManagement">
            <xsd:complexType>
              <xsd:all>
                <xsd:element ref="ns2:Referen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65972-fd15-4c8a-a0b4-3a496e69ea01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E753EE-E82E-4260-9E4F-81FE49B144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3E8C9C-5395-42AE-9B9C-2EEB4E1B03DD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9f65972-fd15-4c8a-a0b4-3a496e69ea01"/>
  </ds:schemaRefs>
</ds:datastoreItem>
</file>

<file path=customXml/itemProps3.xml><?xml version="1.0" encoding="utf-8"?>
<ds:datastoreItem xmlns:ds="http://schemas.openxmlformats.org/officeDocument/2006/customXml" ds:itemID="{A4C087C1-4771-4ACA-BA89-5E031DE5F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65972-fd15-4c8a-a0b4-3a496e69e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Autoservis</vt:lpstr>
      <vt:lpstr>Extraliga</vt:lpstr>
      <vt:lpstr>Projekt - terén</vt:lpstr>
      <vt:lpstr>Projekt - škola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Lipavský</dc:creator>
  <cp:keywords/>
  <dc:description/>
  <cp:lastModifiedBy>Václav Lipavský</cp:lastModifiedBy>
  <cp:revision/>
  <dcterms:created xsi:type="dcterms:W3CDTF">2011-02-21T19:30:24Z</dcterms:created>
  <dcterms:modified xsi:type="dcterms:W3CDTF">2021-07-26T13:52:53Z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0x0101004260C125AA72904CA02CBED8755ECB05</vt:lpwstr>
  </property>
  <property fmtid="{D5CDD505-2E9C-101B-9397-08002B2CF9AE}" pid="3" name="Order">
    <vt:r8>700200</vt:r8>
  </property>
  <property fmtid="{D5CDD505-2E9C-101B-9397-08002B2CF9AE}" pid="4" name="_CopySource">
    <vt:lpwstr>https://zamecka-my.sharepoint.com/personal/vaclav_lipavsky_1zs_litomysl_cz/Documents/Informatika/Excel/2 - relativní a absolutní odkaz.xlsx</vt:lpwstr>
  </property>
</Properties>
</file>